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оект Сметы на 2014 год" sheetId="1" r:id="rId1"/>
  </sheets>
  <definedNames/>
  <calcPr fullCalcOnLoad="1" refMode="R1C1"/>
</workbook>
</file>

<file path=xl/sharedStrings.xml><?xml version="1.0" encoding="utf-8"?>
<sst xmlns="http://schemas.openxmlformats.org/spreadsheetml/2006/main" count="38" uniqueCount="36">
  <si>
    <t>Некоммерческого партнерства "Союз проектировщиков Поволжья"</t>
  </si>
  <si>
    <t>№ п/п</t>
  </si>
  <si>
    <t>Наименование</t>
  </si>
  <si>
    <t>(саморегулируемой организации)</t>
  </si>
  <si>
    <t>Расходы</t>
  </si>
  <si>
    <t>Транспортные расходы</t>
  </si>
  <si>
    <t>Услуги связи, интернет</t>
  </si>
  <si>
    <t>Услуги банка</t>
  </si>
  <si>
    <t>Аудиторские услуги</t>
  </si>
  <si>
    <t>Представительские расходы</t>
  </si>
  <si>
    <t>Расходы по членству в Национальном объеденении проектировщиков</t>
  </si>
  <si>
    <t>Итого</t>
  </si>
  <si>
    <t>Аренда помещений, в т.ч. коммунальные услуги</t>
  </si>
  <si>
    <t>Неиспользованный остаток вступительных и членских взносов</t>
  </si>
  <si>
    <t>Программные продукты, информационно-правовое обслуживание, содержание сайта</t>
  </si>
  <si>
    <t>руб.</t>
  </si>
  <si>
    <t xml:space="preserve">СМЕТА </t>
  </si>
  <si>
    <t xml:space="preserve">Налоги </t>
  </si>
  <si>
    <t xml:space="preserve">Страховые взносы </t>
  </si>
  <si>
    <t>Приобретение оргтехники, оборудования, хоз. инвентаря и их содержание</t>
  </si>
  <si>
    <t>Хозяйственные расходы, мероприятия по охране труда</t>
  </si>
  <si>
    <t>Выплаты не связанные с оплатой труда, в т.ч. компенсация расходов членам Совета, Комиссий (участие в съездах, конференциях, круглых столах, заседаниях Совета НП СПП (СРО) и т.д.)</t>
  </si>
  <si>
    <t>Командировочные расходы и повышение квалификации</t>
  </si>
  <si>
    <t>Канцелярские и почтовые расходы, расходные материалы и пр. расходы</t>
  </si>
  <si>
    <t xml:space="preserve">Прочие расходы </t>
  </si>
  <si>
    <t>Фонд заработной платы</t>
  </si>
  <si>
    <t xml:space="preserve">Оплата услуг по договорам гражданско-правового характера </t>
  </si>
  <si>
    <t>на 2014 год</t>
  </si>
  <si>
    <t>Исполнительный директор                                                                         М.Г. Данилова</t>
  </si>
  <si>
    <t>Сумма за год,</t>
  </si>
  <si>
    <t>Прочие (непредвиденные) расходы по согласованию с Советом НП СПП (СРО) или переходящие на 2015 год</t>
  </si>
  <si>
    <r>
      <t>Членские взносы (</t>
    </r>
    <r>
      <rPr>
        <sz val="12"/>
        <rFont val="Times New Roman"/>
        <family val="1"/>
      </rPr>
      <t>1квартал - 12000 руб., 2,3,4 кварталы - 13000 руб.</t>
    </r>
    <r>
      <rPr>
        <sz val="12"/>
        <color indexed="8"/>
        <rFont val="Times New Roman"/>
        <family val="1"/>
      </rPr>
      <t xml:space="preserve">) </t>
    </r>
  </si>
  <si>
    <t>Главный бухгалтер                                                                                      Т.М. Суслова</t>
  </si>
  <si>
    <t>Доходы от размещения денежных средств на депозит</t>
  </si>
  <si>
    <t xml:space="preserve">Доходы </t>
  </si>
  <si>
    <r>
      <t xml:space="preserve">Приложение № ___  к протоколу заседания Общего собрания членов  НП СПП (СРО) от </t>
    </r>
    <r>
      <rPr>
        <b/>
        <u val="single"/>
        <sz val="10"/>
        <color indexed="8"/>
        <rFont val="Times New Roman"/>
        <family val="1"/>
      </rPr>
      <t xml:space="preserve">19.02.2014 </t>
    </r>
    <r>
      <rPr>
        <b/>
        <sz val="10"/>
        <color indexed="8"/>
        <rFont val="Times New Roman"/>
        <family val="1"/>
      </rPr>
      <t>№ 1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</si>
</sst>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0000"/>
    <numFmt numFmtId="167" formatCode="0.0000"/>
    <numFmt numFmtId="168" formatCode="0.000"/>
    <numFmt numFmtId="169" formatCode="0.0"/>
    <numFmt numFmtId="170" formatCode="0.000000"/>
    <numFmt numFmtId="171" formatCode="0.0000000"/>
    <numFmt numFmtId="172" formatCode="[$-FC19]d\ mmmm\ yyyy\ &quot;г.&quot;"/>
    <numFmt numFmtId="173" formatCode="#,##0.00&quot;р.&quot;"/>
    <numFmt numFmtId="174" formatCode="#,##0.0&quot;р.&quot;"/>
    <numFmt numFmtId="175" formatCode="#,##0&quot;р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65" fontId="3" fillId="0" borderId="11" xfId="58" applyNumberFormat="1" applyFont="1" applyBorder="1" applyAlignment="1">
      <alignment horizontal="center"/>
    </xf>
    <xf numFmtId="165" fontId="4" fillId="0" borderId="11" xfId="58" applyNumberFormat="1" applyFont="1" applyBorder="1" applyAlignment="1">
      <alignment horizontal="center"/>
    </xf>
    <xf numFmtId="165" fontId="3" fillId="0" borderId="11" xfId="58" applyNumberFormat="1" applyFont="1" applyFill="1" applyBorder="1" applyAlignment="1">
      <alignment horizontal="center"/>
    </xf>
    <xf numFmtId="165" fontId="3" fillId="0" borderId="13" xfId="58" applyNumberFormat="1" applyFont="1" applyFill="1" applyBorder="1" applyAlignment="1">
      <alignment horizontal="center"/>
    </xf>
    <xf numFmtId="165" fontId="3" fillId="0" borderId="13" xfId="58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65" fontId="2" fillId="0" borderId="0" xfId="58" applyNumberFormat="1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center" wrapText="1"/>
    </xf>
    <xf numFmtId="165" fontId="5" fillId="0" borderId="11" xfId="58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165" fontId="3" fillId="0" borderId="0" xfId="58" applyNumberFormat="1" applyFont="1" applyBorder="1" applyAlignment="1">
      <alignment horizontal="center"/>
    </xf>
    <xf numFmtId="165" fontId="5" fillId="0" borderId="0" xfId="58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65" fontId="4" fillId="0" borderId="0" xfId="58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4" fillId="33" borderId="13" xfId="0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43" fillId="0" borderId="0" xfId="0" applyFont="1" applyBorder="1" applyAlignment="1">
      <alignment vertical="top"/>
    </xf>
    <xf numFmtId="0" fontId="44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zoomScalePageLayoutView="0" workbookViewId="0" topLeftCell="A1">
      <selection activeCell="J12" sqref="J12"/>
    </sheetView>
  </sheetViews>
  <sheetFormatPr defaultColWidth="9.140625" defaultRowHeight="15"/>
  <cols>
    <col min="1" max="1" width="6.28125" style="0" customWidth="1"/>
    <col min="2" max="2" width="63.421875" style="0" customWidth="1"/>
    <col min="3" max="3" width="15.00390625" style="0" customWidth="1"/>
  </cols>
  <sheetData>
    <row r="1" spans="1:3" ht="20.25">
      <c r="A1" s="44" t="s">
        <v>35</v>
      </c>
      <c r="B1" s="45"/>
      <c r="C1" s="45"/>
    </row>
    <row r="2" spans="1:3" ht="15.75">
      <c r="A2" s="36" t="s">
        <v>16</v>
      </c>
      <c r="B2" s="36"/>
      <c r="C2" s="36"/>
    </row>
    <row r="3" spans="1:3" ht="15.75">
      <c r="A3" s="36" t="s">
        <v>0</v>
      </c>
      <c r="B3" s="36"/>
      <c r="C3" s="36"/>
    </row>
    <row r="4" spans="1:3" ht="15.75">
      <c r="A4" s="36" t="s">
        <v>3</v>
      </c>
      <c r="B4" s="36"/>
      <c r="C4" s="36"/>
    </row>
    <row r="5" spans="1:3" ht="15.75">
      <c r="A5" s="38" t="s">
        <v>27</v>
      </c>
      <c r="B5" s="38"/>
      <c r="C5" s="38"/>
    </row>
    <row r="6" spans="1:3" ht="30.75" customHeight="1">
      <c r="A6" s="39" t="s">
        <v>1</v>
      </c>
      <c r="B6" s="31" t="s">
        <v>2</v>
      </c>
      <c r="C6" s="1" t="s">
        <v>29</v>
      </c>
    </row>
    <row r="7" spans="1:3" ht="32.25" customHeight="1">
      <c r="A7" s="40"/>
      <c r="B7" s="32"/>
      <c r="C7" s="3" t="s">
        <v>15</v>
      </c>
    </row>
    <row r="8" spans="1:3" ht="15.75">
      <c r="A8" s="33" t="s">
        <v>34</v>
      </c>
      <c r="B8" s="34"/>
      <c r="C8" s="35"/>
    </row>
    <row r="9" spans="1:8" ht="31.5">
      <c r="A9" s="5">
        <v>1</v>
      </c>
      <c r="B9" s="16" t="s">
        <v>13</v>
      </c>
      <c r="C9" s="7">
        <v>1430257</v>
      </c>
      <c r="H9" s="26"/>
    </row>
    <row r="10" spans="1:3" ht="33" customHeight="1">
      <c r="A10" s="5">
        <v>2</v>
      </c>
      <c r="B10" s="16" t="s">
        <v>31</v>
      </c>
      <c r="C10" s="19">
        <v>4457400</v>
      </c>
    </row>
    <row r="11" spans="1:11" ht="33" customHeight="1">
      <c r="A11" s="5">
        <v>3</v>
      </c>
      <c r="B11" s="16" t="s">
        <v>33</v>
      </c>
      <c r="C11" s="19">
        <v>32500</v>
      </c>
      <c r="K11" s="27"/>
    </row>
    <row r="12" spans="1:3" ht="15.75">
      <c r="A12" s="2"/>
      <c r="B12" s="4" t="s">
        <v>11</v>
      </c>
      <c r="C12" s="8">
        <f>SUM(C9:C11)</f>
        <v>5920157</v>
      </c>
    </row>
    <row r="13" spans="1:3" ht="15.75">
      <c r="A13" s="33" t="s">
        <v>4</v>
      </c>
      <c r="B13" s="34"/>
      <c r="C13" s="41"/>
    </row>
    <row r="14" spans="1:3" ht="15.75">
      <c r="A14" s="6">
        <v>1</v>
      </c>
      <c r="B14" s="2" t="s">
        <v>25</v>
      </c>
      <c r="C14" s="9">
        <v>2746500</v>
      </c>
    </row>
    <row r="15" spans="1:3" ht="25.5" customHeight="1">
      <c r="A15" s="12">
        <v>2</v>
      </c>
      <c r="B15" s="18" t="s">
        <v>26</v>
      </c>
      <c r="C15" s="10">
        <v>250000</v>
      </c>
    </row>
    <row r="16" spans="1:3" ht="15.75">
      <c r="A16" s="6">
        <v>3</v>
      </c>
      <c r="B16" s="2" t="s">
        <v>18</v>
      </c>
      <c r="C16" s="9">
        <v>897193</v>
      </c>
    </row>
    <row r="17" spans="1:3" ht="61.5" customHeight="1">
      <c r="A17" s="12">
        <v>4</v>
      </c>
      <c r="B17" s="17" t="s">
        <v>21</v>
      </c>
      <c r="C17" s="11">
        <v>40000</v>
      </c>
    </row>
    <row r="18" spans="1:3" ht="15.75">
      <c r="A18" s="6">
        <v>5</v>
      </c>
      <c r="B18" s="16" t="s">
        <v>22</v>
      </c>
      <c r="C18" s="9">
        <v>220000</v>
      </c>
    </row>
    <row r="19" spans="1:3" ht="31.5">
      <c r="A19" s="12">
        <v>6</v>
      </c>
      <c r="B19" s="17" t="s">
        <v>14</v>
      </c>
      <c r="C19" s="11">
        <v>77000</v>
      </c>
    </row>
    <row r="20" spans="1:3" ht="31.5">
      <c r="A20" s="6">
        <v>7</v>
      </c>
      <c r="B20" s="16" t="s">
        <v>19</v>
      </c>
      <c r="C20" s="7">
        <v>16000</v>
      </c>
    </row>
    <row r="21" spans="1:3" ht="15.75">
      <c r="A21" s="6">
        <v>8</v>
      </c>
      <c r="B21" s="2" t="s">
        <v>12</v>
      </c>
      <c r="C21" s="7">
        <v>462000</v>
      </c>
    </row>
    <row r="22" spans="1:3" ht="15.75">
      <c r="A22" s="6">
        <v>9</v>
      </c>
      <c r="B22" s="2" t="s">
        <v>5</v>
      </c>
      <c r="C22" s="7">
        <v>30000</v>
      </c>
    </row>
    <row r="23" spans="1:3" ht="15.75">
      <c r="A23" s="6">
        <v>10</v>
      </c>
      <c r="B23" s="2" t="s">
        <v>17</v>
      </c>
      <c r="C23" s="7">
        <v>3000</v>
      </c>
    </row>
    <row r="24" spans="1:3" ht="31.5">
      <c r="A24" s="6">
        <v>11</v>
      </c>
      <c r="B24" s="16" t="s">
        <v>23</v>
      </c>
      <c r="C24" s="7">
        <v>148000</v>
      </c>
    </row>
    <row r="25" spans="1:3" ht="15.75">
      <c r="A25" s="6">
        <v>12</v>
      </c>
      <c r="B25" s="16" t="s">
        <v>20</v>
      </c>
      <c r="C25" s="7">
        <v>20000</v>
      </c>
    </row>
    <row r="26" spans="1:3" ht="15.75">
      <c r="A26" s="6">
        <v>13</v>
      </c>
      <c r="B26" s="2" t="s">
        <v>6</v>
      </c>
      <c r="C26" s="7">
        <v>70000</v>
      </c>
    </row>
    <row r="27" spans="1:3" ht="15.75">
      <c r="A27" s="6">
        <v>14</v>
      </c>
      <c r="B27" s="2" t="s">
        <v>7</v>
      </c>
      <c r="C27" s="7">
        <v>54000</v>
      </c>
    </row>
    <row r="28" spans="1:3" ht="15.75">
      <c r="A28" s="6">
        <v>15</v>
      </c>
      <c r="B28" s="2" t="s">
        <v>8</v>
      </c>
      <c r="C28" s="7">
        <v>25000</v>
      </c>
    </row>
    <row r="29" spans="1:3" ht="15.75">
      <c r="A29" s="6">
        <v>16</v>
      </c>
      <c r="B29" s="2" t="s">
        <v>9</v>
      </c>
      <c r="C29" s="7">
        <v>50000</v>
      </c>
    </row>
    <row r="30" spans="1:3" ht="31.5">
      <c r="A30" s="6">
        <v>17</v>
      </c>
      <c r="B30" s="16" t="s">
        <v>10</v>
      </c>
      <c r="C30" s="7">
        <v>380000</v>
      </c>
    </row>
    <row r="31" spans="1:3" ht="15.75">
      <c r="A31" s="6">
        <v>18</v>
      </c>
      <c r="B31" s="16" t="s">
        <v>24</v>
      </c>
      <c r="C31" s="7">
        <v>3000</v>
      </c>
    </row>
    <row r="32" spans="1:3" ht="15.75">
      <c r="A32" s="6">
        <v>19</v>
      </c>
      <c r="B32" s="4" t="s">
        <v>11</v>
      </c>
      <c r="C32" s="8">
        <f>SUM(C14:C31)</f>
        <v>5491693</v>
      </c>
    </row>
    <row r="33" spans="1:3" ht="31.5">
      <c r="A33" s="6">
        <v>20</v>
      </c>
      <c r="B33" s="16" t="s">
        <v>30</v>
      </c>
      <c r="C33" s="7">
        <f>C12-C32</f>
        <v>428464</v>
      </c>
    </row>
    <row r="34" spans="1:3" ht="15.75">
      <c r="A34" s="6">
        <v>21</v>
      </c>
      <c r="B34" s="4" t="s">
        <v>11</v>
      </c>
      <c r="C34" s="8">
        <f>C32+C33</f>
        <v>5920157</v>
      </c>
    </row>
    <row r="35" spans="1:3" ht="15.75">
      <c r="A35" s="13"/>
      <c r="B35" s="14"/>
      <c r="C35" s="15"/>
    </row>
    <row r="36" spans="1:3" ht="15.75">
      <c r="A36" s="13"/>
      <c r="B36" s="14"/>
      <c r="C36" s="15"/>
    </row>
    <row r="37" spans="1:3" ht="17.25" customHeight="1">
      <c r="A37" s="42" t="s">
        <v>28</v>
      </c>
      <c r="B37" s="43"/>
      <c r="C37" s="43"/>
    </row>
    <row r="38" spans="1:3" ht="15.75">
      <c r="A38" s="36"/>
      <c r="B38" s="36"/>
      <c r="C38" s="36"/>
    </row>
    <row r="39" spans="1:3" ht="15.75">
      <c r="A39" s="37" t="s">
        <v>32</v>
      </c>
      <c r="B39" s="37"/>
      <c r="C39" s="37"/>
    </row>
    <row r="40" spans="1:3" ht="15.75">
      <c r="A40" s="20"/>
      <c r="B40" s="21"/>
      <c r="C40" s="22"/>
    </row>
    <row r="41" spans="1:3" ht="15.75">
      <c r="A41" s="20"/>
      <c r="B41" s="21"/>
      <c r="C41" s="23"/>
    </row>
    <row r="42" spans="1:3" ht="15.75">
      <c r="A42" s="24"/>
      <c r="B42" s="14"/>
      <c r="C42" s="25"/>
    </row>
    <row r="43" spans="1:3" ht="15.75">
      <c r="A43" s="13"/>
      <c r="B43" s="14"/>
      <c r="C43" s="15"/>
    </row>
    <row r="44" spans="1:3" ht="15">
      <c r="A44" s="28"/>
      <c r="B44" s="28"/>
      <c r="C44" s="28"/>
    </row>
    <row r="45" spans="1:3" ht="15.75" customHeight="1">
      <c r="A45" s="29"/>
      <c r="B45" s="29"/>
      <c r="C45" s="29"/>
    </row>
    <row r="46" spans="1:3" ht="15.75" customHeight="1">
      <c r="A46" s="29"/>
      <c r="B46" s="29"/>
      <c r="C46" s="29"/>
    </row>
    <row r="47" spans="1:3" ht="15.75" customHeight="1">
      <c r="A47" s="29"/>
      <c r="B47" s="29"/>
      <c r="C47" s="29"/>
    </row>
    <row r="48" spans="1:3" ht="15.75" customHeight="1">
      <c r="A48" s="29"/>
      <c r="B48" s="29"/>
      <c r="C48" s="29"/>
    </row>
    <row r="49" spans="1:3" ht="15.75">
      <c r="A49" s="30"/>
      <c r="B49" s="29"/>
      <c r="C49" s="29"/>
    </row>
    <row r="50" spans="1:3" ht="15.75" customHeight="1">
      <c r="A50" s="30"/>
      <c r="B50" s="30"/>
      <c r="C50" s="30"/>
    </row>
    <row r="51" spans="1:3" ht="15.75" customHeight="1">
      <c r="A51" s="30"/>
      <c r="B51" s="30"/>
      <c r="C51" s="30"/>
    </row>
    <row r="52" spans="1:3" ht="15.75" customHeight="1">
      <c r="A52" s="30"/>
      <c r="B52" s="30"/>
      <c r="C52" s="30"/>
    </row>
    <row r="53" spans="1:3" ht="15.75" customHeight="1">
      <c r="A53" s="30"/>
      <c r="B53" s="30"/>
      <c r="C53" s="30"/>
    </row>
    <row r="54" spans="1:3" ht="15.75" customHeight="1">
      <c r="A54" s="30"/>
      <c r="B54" s="30"/>
      <c r="C54" s="30"/>
    </row>
    <row r="55" spans="1:3" ht="15.75" customHeight="1">
      <c r="A55" s="30"/>
      <c r="B55" s="30"/>
      <c r="C55" s="30"/>
    </row>
    <row r="56" spans="1:3" ht="15.75" customHeight="1">
      <c r="A56" s="30"/>
      <c r="B56" s="30"/>
      <c r="C56" s="30"/>
    </row>
    <row r="57" spans="1:3" ht="15" customHeight="1">
      <c r="A57" s="30"/>
      <c r="B57" s="30"/>
      <c r="C57" s="30"/>
    </row>
    <row r="58" spans="1:3" ht="15" customHeight="1">
      <c r="A58" s="30"/>
      <c r="B58" s="30"/>
      <c r="C58" s="30"/>
    </row>
    <row r="59" spans="1:3" ht="15" customHeight="1">
      <c r="A59" s="30"/>
      <c r="B59" s="30"/>
      <c r="C59" s="30"/>
    </row>
    <row r="60" spans="1:3" ht="15" customHeight="1">
      <c r="A60" s="30"/>
      <c r="B60" s="30"/>
      <c r="C60" s="30"/>
    </row>
    <row r="61" spans="1:3" ht="15.75" customHeight="1">
      <c r="A61" s="30"/>
      <c r="B61" s="30"/>
      <c r="C61" s="30"/>
    </row>
    <row r="62" spans="1:3" ht="15.75" customHeight="1">
      <c r="A62" s="30"/>
      <c r="B62" s="30"/>
      <c r="C62" s="30"/>
    </row>
    <row r="63" spans="1:3" ht="15.75" customHeight="1">
      <c r="A63" s="30"/>
      <c r="B63" s="30"/>
      <c r="C63" s="30"/>
    </row>
    <row r="64" spans="1:3" ht="15.75" customHeight="1">
      <c r="A64" s="30"/>
      <c r="B64" s="30"/>
      <c r="C64" s="30"/>
    </row>
    <row r="65" spans="1:3" ht="15.75" customHeight="1">
      <c r="A65" s="30"/>
      <c r="B65" s="30"/>
      <c r="C65" s="30"/>
    </row>
    <row r="66" spans="1:3" ht="15.75" customHeight="1">
      <c r="A66" s="30"/>
      <c r="B66" s="30"/>
      <c r="C66" s="30"/>
    </row>
    <row r="67" spans="1:3" ht="15.75" customHeight="1">
      <c r="A67" s="30"/>
      <c r="B67" s="30"/>
      <c r="C67" s="30"/>
    </row>
    <row r="68" spans="1:3" ht="15.75" customHeight="1">
      <c r="A68" s="30"/>
      <c r="B68" s="30"/>
      <c r="C68" s="30"/>
    </row>
    <row r="69" spans="1:3" ht="15.75" customHeight="1">
      <c r="A69" s="30"/>
      <c r="B69" s="30"/>
      <c r="C69" s="30"/>
    </row>
    <row r="70" spans="1:3" ht="15.75" customHeight="1">
      <c r="A70" s="30"/>
      <c r="B70" s="30"/>
      <c r="C70" s="30"/>
    </row>
    <row r="71" spans="1:3" ht="15.75" customHeight="1">
      <c r="A71" s="30"/>
      <c r="B71" s="30"/>
      <c r="C71" s="30"/>
    </row>
    <row r="72" spans="1:3" ht="15.75" customHeight="1">
      <c r="A72" s="30"/>
      <c r="B72" s="30"/>
      <c r="C72" s="30"/>
    </row>
    <row r="73" spans="1:3" ht="15" customHeight="1">
      <c r="A73" s="30"/>
      <c r="B73" s="30"/>
      <c r="C73" s="30"/>
    </row>
  </sheetData>
  <sheetProtection/>
  <mergeCells count="11">
    <mergeCell ref="A37:C37"/>
    <mergeCell ref="B6:B7"/>
    <mergeCell ref="A8:C8"/>
    <mergeCell ref="A38:C38"/>
    <mergeCell ref="A39:C39"/>
    <mergeCell ref="A2:C2"/>
    <mergeCell ref="A3:C3"/>
    <mergeCell ref="A4:C4"/>
    <mergeCell ref="A5:C5"/>
    <mergeCell ref="A6:A7"/>
    <mergeCell ref="A13:C13"/>
  </mergeCells>
  <printOptions/>
  <pageMargins left="0.7" right="0.7" top="0.19" bottom="0.22" header="0.21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2011-02-13T14:18:00Z</cp:lastPrinted>
  <dcterms:created xsi:type="dcterms:W3CDTF">2006-09-28T05:33:49Z</dcterms:created>
  <dcterms:modified xsi:type="dcterms:W3CDTF">2014-02-17T05:24:29Z</dcterms:modified>
  <cp:category/>
  <cp:version/>
  <cp:contentType/>
  <cp:contentStatus/>
</cp:coreProperties>
</file>